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Transprentnost\"/>
    </mc:Choice>
  </mc:AlternateContent>
  <bookViews>
    <workbookView xWindow="0" yWindow="0" windowWidth="28800" windowHeight="11400"/>
  </bookViews>
  <sheets>
    <sheet name="Kategorija 1" sheetId="10" r:id="rId1"/>
    <sheet name="Kategorija 2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0" l="1"/>
  <c r="C19" i="7" l="1"/>
</calcChain>
</file>

<file path=xl/sharedStrings.xml><?xml version="1.0" encoding="utf-8"?>
<sst xmlns="http://schemas.openxmlformats.org/spreadsheetml/2006/main" count="123" uniqueCount="70">
  <si>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</si>
  <si>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</si>
  <si>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</si>
  <si>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</si>
  <si>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</si>
  <si>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</si>
  <si>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</si>
  <si>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</si>
  <si>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</si>
  <si>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</si>
  <si>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</si>
  <si>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</si>
  <si>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</si>
  <si>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</si>
  <si>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</si>
  <si>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</si>
  <si>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</si>
  <si>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</si>
  <si>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 OSNOVNA ŠKOLA SUĆIDAR,  OIB: 67671410088</t>
  </si>
  <si>
    <t>ZAGREB</t>
  </si>
  <si>
    <t>OSNOVNA ŠKOLA SUĆIDAR</t>
  </si>
  <si>
    <t>BOBIS d.o.o.</t>
  </si>
  <si>
    <t>SOLIN</t>
  </si>
  <si>
    <t>GRAD SPLIT</t>
  </si>
  <si>
    <t>SPLIT</t>
  </si>
  <si>
    <t>88148846119</t>
  </si>
  <si>
    <t>32224, NAMIRNICE ZA PREHRANU UČENIKA</t>
  </si>
  <si>
    <t>ZAVOD ZA VJEŠTAČENJE, PROFESIONALNU REHABILITACIJU I ZAPOŠ.OSOBA S INVALIDITETOM</t>
  </si>
  <si>
    <t>3295, PRISTOJBE I NAKNADE ( NAKNADA ZA  NEZAPOŠ. INVALIDA)</t>
  </si>
  <si>
    <t>RAIFFEISEN BANKA d.d.</t>
  </si>
  <si>
    <t>34312, USLUGE PLATNOG PROMETA</t>
  </si>
  <si>
    <t>METRO CASH &amp; CARRY  HRVATSKA</t>
  </si>
  <si>
    <t xml:space="preserve">UKUPNO: </t>
  </si>
  <si>
    <t>32319, OSTALE USLUGE ZA KOMUNIKACIJU I PRIJEVOZ</t>
  </si>
  <si>
    <t>32214, MATERIJAL I SREDSTVA ZA ČIŠĆENJE I ODRŽAVANJE</t>
  </si>
  <si>
    <t xml:space="preserve">32219, OSTALI MATERIJAL ZA POTREBE REDOVNOG POSLOVANJA </t>
  </si>
  <si>
    <t>ORDINARY d.o.o.</t>
  </si>
  <si>
    <t>74472328688</t>
  </si>
  <si>
    <t>USTANOVA DES d.o.o.</t>
  </si>
  <si>
    <t>23754648622</t>
  </si>
  <si>
    <t>KAŠTEL LUKŠIĆ</t>
  </si>
  <si>
    <t>25843074154</t>
  </si>
  <si>
    <t>31212, NAGRADE</t>
  </si>
  <si>
    <t>E-TUR -  KORISNICI ( ISPLATA RODITELJIMA -  NAKNADA )</t>
  </si>
  <si>
    <t xml:space="preserve">NOVAK COMMERCE </t>
  </si>
  <si>
    <t>37802360871</t>
  </si>
  <si>
    <t>46108893754</t>
  </si>
  <si>
    <t>SPAR HRVATSKA</t>
  </si>
  <si>
    <t xml:space="preserve">TRAMAX PAPIRNICA </t>
  </si>
  <si>
    <t>21270210680</t>
  </si>
  <si>
    <t>TEDI POSLOVANJE</t>
  </si>
  <si>
    <t>05614216244</t>
  </si>
  <si>
    <t xml:space="preserve">INA KAŠTEL STARI SJEVER </t>
  </si>
  <si>
    <t>32234, MOTORNI BENZIN I DIZEL GORIVO</t>
  </si>
  <si>
    <t>USTANOVA ZA ZDRAVSTVENU SKRB ERCEGOVIĆ</t>
  </si>
  <si>
    <t>35829215119</t>
  </si>
  <si>
    <t>32361, OBVEZNI I PREVENTIVNI ZDRAVSTVENI PREGLEDI ZAPOSLENIKA</t>
  </si>
  <si>
    <t>RIJEKA</t>
  </si>
  <si>
    <t>SVEUČILIŠTE U RIJECI , STUDENSKI CENTAR</t>
  </si>
  <si>
    <t>32113, NAKNADE ZA SMJEŠTAJ NA SLUŽBENOM PUTU U ZEMLJI</t>
  </si>
  <si>
    <t>HRT JAVNA USTANOVA</t>
  </si>
  <si>
    <t>32331, ELEKTRONSKI MEDIJI</t>
  </si>
  <si>
    <t xml:space="preserve">TOPLICE SVETI MARTIN </t>
  </si>
  <si>
    <t>TOPLICE SV. MARTIN</t>
  </si>
  <si>
    <t>12912, POTRAŽIVANJA ZA PREDUJMOVE</t>
  </si>
  <si>
    <t>31219, OSTALI NAVEDENI RASHODI ZA ZAPOSLENE</t>
  </si>
  <si>
    <t xml:space="preserve">32111, DNEVNICE ZA SLUŽBENI PUT </t>
  </si>
  <si>
    <t xml:space="preserve">32115, NAKNADE ZA PRIJEVOZ NA SLUŽBENOM PUTU </t>
  </si>
  <si>
    <t xml:space="preserve">Razdoblje:  ožujak  2024. godine </t>
  </si>
  <si>
    <t xml:space="preserve">Razdoblje: ožujak  2024.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</si>
</sst>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rgb="FF1D1D1B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selection activeCell="M10" sqref="L9:M10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3"/>
      <c r="C1" s="3"/>
      <c r="D1" s="3"/>
      <c r="E1" s="3"/>
      <c r="F1" s="3"/>
      <c r="G1" s="3"/>
      <c r="H1" s="2"/>
    </row>
    <row r="2" spans="2:8" ht="18" customHeight="1" x14ac:dyDescent="0.25">
      <c r="B2" s="28" t="s">
        <v>12</v>
      </c>
      <c r="C2" s="28"/>
      <c r="D2" s="28"/>
      <c r="E2" s="28"/>
      <c r="F2" s="28"/>
      <c r="G2" s="28"/>
      <c r="H2" s="4"/>
    </row>
    <row r="3" spans="2:8" ht="34.9" customHeight="1" x14ac:dyDescent="0.25">
      <c r="B3" s="9"/>
      <c r="C3" s="31" t="s">
        <v>18</v>
      </c>
      <c r="D3" s="31"/>
      <c r="E3" s="31"/>
      <c r="F3" s="9"/>
      <c r="G3" s="9"/>
      <c r="H3" s="2"/>
    </row>
    <row r="4" spans="2:8" x14ac:dyDescent="0.25">
      <c r="B4" s="29" t="s">
        <v>69</v>
      </c>
      <c r="C4" s="30"/>
      <c r="D4" s="30"/>
      <c r="E4" s="30"/>
      <c r="F4" s="30"/>
      <c r="G4" s="30"/>
    </row>
    <row r="5" spans="2:8" ht="18" x14ac:dyDescent="0.25">
      <c r="B5" s="10" t="s">
        <v>3</v>
      </c>
      <c r="C5" s="9"/>
      <c r="D5" s="9"/>
      <c r="E5" s="9"/>
      <c r="F5" s="9"/>
      <c r="G5" s="9"/>
    </row>
    <row r="6" spans="2:8" ht="65.45" customHeight="1" x14ac:dyDescent="0.25">
      <c r="B6" s="5" t="s">
        <v>0</v>
      </c>
      <c r="C6" s="5" t="s">
        <v>1</v>
      </c>
      <c r="D6" s="5" t="s">
        <v>13</v>
      </c>
      <c r="E6" s="5" t="s">
        <v>10</v>
      </c>
      <c r="F6" s="5" t="s">
        <v>2</v>
      </c>
      <c r="G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2:8" ht="30" customHeight="1" x14ac:dyDescent="0.25">
      <c r="B8" s="27" t="s">
        <v>43</v>
      </c>
      <c r="C8" s="18"/>
      <c r="D8" s="17"/>
      <c r="E8" s="24">
        <v>263.74</v>
      </c>
      <c r="F8" s="15" t="s">
        <v>20</v>
      </c>
      <c r="G8" s="13" t="s">
        <v>33</v>
      </c>
    </row>
    <row r="9" spans="2:8" ht="30" customHeight="1" x14ac:dyDescent="0.25">
      <c r="B9" s="27" t="s">
        <v>47</v>
      </c>
      <c r="C9" s="18" t="s">
        <v>46</v>
      </c>
      <c r="D9" s="17" t="s">
        <v>24</v>
      </c>
      <c r="E9" s="25">
        <v>13.33</v>
      </c>
      <c r="F9" s="15" t="s">
        <v>20</v>
      </c>
      <c r="G9" s="13" t="s">
        <v>26</v>
      </c>
    </row>
    <row r="10" spans="2:8" ht="30" customHeight="1" x14ac:dyDescent="0.25">
      <c r="B10" s="27" t="s">
        <v>48</v>
      </c>
      <c r="C10" s="18" t="s">
        <v>49</v>
      </c>
      <c r="D10" s="17" t="s">
        <v>24</v>
      </c>
      <c r="E10" s="25">
        <v>7.8</v>
      </c>
      <c r="F10" s="15" t="s">
        <v>20</v>
      </c>
      <c r="G10" s="13" t="s">
        <v>35</v>
      </c>
    </row>
    <row r="11" spans="2:8" ht="30" customHeight="1" x14ac:dyDescent="0.25">
      <c r="B11" s="27" t="s">
        <v>50</v>
      </c>
      <c r="C11" s="18" t="s">
        <v>51</v>
      </c>
      <c r="D11" s="17" t="s">
        <v>24</v>
      </c>
      <c r="E11" s="25">
        <v>20.48</v>
      </c>
      <c r="F11" s="15" t="s">
        <v>20</v>
      </c>
      <c r="G11" s="13" t="s">
        <v>35</v>
      </c>
    </row>
    <row r="12" spans="2:8" ht="30" customHeight="1" x14ac:dyDescent="0.25">
      <c r="B12" s="27" t="s">
        <v>44</v>
      </c>
      <c r="C12" s="18" t="s">
        <v>45</v>
      </c>
      <c r="D12" s="17" t="s">
        <v>40</v>
      </c>
      <c r="E12" s="25">
        <v>5.09</v>
      </c>
      <c r="F12" s="15" t="s">
        <v>20</v>
      </c>
      <c r="G12" s="13" t="s">
        <v>35</v>
      </c>
    </row>
    <row r="13" spans="2:8" ht="30" customHeight="1" x14ac:dyDescent="0.25">
      <c r="B13" s="27" t="s">
        <v>52</v>
      </c>
      <c r="C13" s="21">
        <v>2775956062</v>
      </c>
      <c r="D13" s="17" t="s">
        <v>19</v>
      </c>
      <c r="E13" s="25">
        <v>6.15</v>
      </c>
      <c r="F13" s="15" t="s">
        <v>20</v>
      </c>
      <c r="G13" s="13" t="s">
        <v>53</v>
      </c>
    </row>
    <row r="14" spans="2:8" ht="42" customHeight="1" x14ac:dyDescent="0.25">
      <c r="B14" s="27" t="s">
        <v>54</v>
      </c>
      <c r="C14" s="18" t="s">
        <v>55</v>
      </c>
      <c r="D14" s="17" t="s">
        <v>24</v>
      </c>
      <c r="E14" s="25">
        <v>49.28</v>
      </c>
      <c r="F14" s="15" t="s">
        <v>20</v>
      </c>
      <c r="G14" s="26" t="s">
        <v>56</v>
      </c>
    </row>
    <row r="15" spans="2:8" ht="30" customHeight="1" x14ac:dyDescent="0.25">
      <c r="B15" s="27" t="s">
        <v>58</v>
      </c>
      <c r="C15" s="18" t="s">
        <v>41</v>
      </c>
      <c r="D15" s="17" t="s">
        <v>57</v>
      </c>
      <c r="E15" s="25">
        <v>93.99</v>
      </c>
      <c r="F15" s="15" t="s">
        <v>20</v>
      </c>
      <c r="G15" s="13" t="s">
        <v>59</v>
      </c>
    </row>
    <row r="16" spans="2:8" ht="30" customHeight="1" x14ac:dyDescent="0.25">
      <c r="B16" s="27" t="s">
        <v>36</v>
      </c>
      <c r="C16" s="18" t="s">
        <v>37</v>
      </c>
      <c r="D16" s="17" t="s">
        <v>24</v>
      </c>
      <c r="E16" s="25">
        <v>173</v>
      </c>
      <c r="F16" s="15" t="s">
        <v>20</v>
      </c>
      <c r="G16" s="13" t="s">
        <v>26</v>
      </c>
    </row>
    <row r="17" spans="2:7" ht="30" customHeight="1" x14ac:dyDescent="0.25">
      <c r="B17" s="27" t="s">
        <v>38</v>
      </c>
      <c r="C17" s="18" t="s">
        <v>39</v>
      </c>
      <c r="D17" s="17" t="s">
        <v>24</v>
      </c>
      <c r="E17" s="25">
        <v>1685.78</v>
      </c>
      <c r="F17" s="15" t="s">
        <v>20</v>
      </c>
      <c r="G17" s="13" t="s">
        <v>26</v>
      </c>
    </row>
    <row r="18" spans="2:7" ht="30" customHeight="1" x14ac:dyDescent="0.25">
      <c r="B18" s="27" t="s">
        <v>60</v>
      </c>
      <c r="C18" s="21">
        <v>68419124305</v>
      </c>
      <c r="D18" s="17" t="s">
        <v>19</v>
      </c>
      <c r="E18" s="25">
        <v>0.2</v>
      </c>
      <c r="F18" s="15" t="s">
        <v>20</v>
      </c>
      <c r="G18" s="13" t="s">
        <v>61</v>
      </c>
    </row>
    <row r="19" spans="2:7" ht="30" customHeight="1" x14ac:dyDescent="0.25">
      <c r="B19" s="27" t="s">
        <v>62</v>
      </c>
      <c r="C19" s="21">
        <v>37324171729</v>
      </c>
      <c r="D19" s="17" t="s">
        <v>63</v>
      </c>
      <c r="E19" s="25">
        <v>231</v>
      </c>
      <c r="F19" s="15" t="s">
        <v>20</v>
      </c>
      <c r="G19" s="13" t="s">
        <v>64</v>
      </c>
    </row>
    <row r="20" spans="2:7" ht="29.45" customHeight="1" x14ac:dyDescent="0.25">
      <c r="B20" s="27" t="s">
        <v>21</v>
      </c>
      <c r="C20" s="18" t="s">
        <v>25</v>
      </c>
      <c r="D20" s="17" t="s">
        <v>22</v>
      </c>
      <c r="E20" s="17">
        <v>869.82</v>
      </c>
      <c r="F20" s="15" t="s">
        <v>20</v>
      </c>
      <c r="G20" s="13" t="s">
        <v>26</v>
      </c>
    </row>
    <row r="21" spans="2:7" ht="29.45" customHeight="1" x14ac:dyDescent="0.25">
      <c r="B21" s="27" t="s">
        <v>29</v>
      </c>
      <c r="C21" s="23">
        <v>53056966535</v>
      </c>
      <c r="D21" s="17" t="s">
        <v>19</v>
      </c>
      <c r="E21" s="17">
        <v>57.24</v>
      </c>
      <c r="F21" s="15" t="s">
        <v>20</v>
      </c>
      <c r="G21" s="13" t="s">
        <v>30</v>
      </c>
    </row>
    <row r="22" spans="2:7" ht="29.45" customHeight="1" x14ac:dyDescent="0.25">
      <c r="B22" s="27" t="s">
        <v>31</v>
      </c>
      <c r="C22" s="23">
        <v>38016445738</v>
      </c>
      <c r="D22" s="17" t="s">
        <v>19</v>
      </c>
      <c r="E22" s="17">
        <v>11.96</v>
      </c>
      <c r="F22" s="15" t="s">
        <v>20</v>
      </c>
      <c r="G22" s="13" t="s">
        <v>34</v>
      </c>
    </row>
    <row r="23" spans="2:7" ht="29.45" customHeight="1" x14ac:dyDescent="0.25">
      <c r="B23" s="27" t="s">
        <v>31</v>
      </c>
      <c r="C23" s="23">
        <v>38016445738</v>
      </c>
      <c r="D23" s="17" t="s">
        <v>19</v>
      </c>
      <c r="E23" s="17">
        <v>53.47</v>
      </c>
      <c r="F23" s="15" t="s">
        <v>20</v>
      </c>
      <c r="G23" s="13" t="s">
        <v>26</v>
      </c>
    </row>
    <row r="24" spans="2:7" ht="29.45" customHeight="1" x14ac:dyDescent="0.25">
      <c r="B24" s="27" t="s">
        <v>31</v>
      </c>
      <c r="C24" s="23">
        <v>38016445738</v>
      </c>
      <c r="D24" s="17" t="s">
        <v>19</v>
      </c>
      <c r="E24" s="17">
        <v>19.21</v>
      </c>
      <c r="F24" s="15" t="s">
        <v>20</v>
      </c>
      <c r="G24" s="13" t="s">
        <v>26</v>
      </c>
    </row>
    <row r="25" spans="2:7" ht="29.45" customHeight="1" x14ac:dyDescent="0.25">
      <c r="B25" s="12" t="s">
        <v>32</v>
      </c>
      <c r="C25" s="18"/>
      <c r="D25" s="17"/>
      <c r="E25" s="17">
        <f>SUM(E8:E24)</f>
        <v>3561.5399999999995</v>
      </c>
      <c r="F25" s="15"/>
      <c r="G25" s="16"/>
    </row>
    <row r="27" spans="2:7" x14ac:dyDescent="0.25">
      <c r="B27" t="s">
        <v>8</v>
      </c>
    </row>
    <row r="28" spans="2:7" x14ac:dyDescent="0.25">
      <c r="B28" t="s">
        <v>11</v>
      </c>
    </row>
    <row r="29" spans="2:7" x14ac:dyDescent="0.25">
      <c r="B29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opLeftCell="A4" workbookViewId="0">
      <selection activeCell="I11" sqref="I11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8" ht="18" x14ac:dyDescent="0.25">
      <c r="B1" s="1"/>
      <c r="C1" s="3"/>
      <c r="D1" s="1"/>
      <c r="E1" s="2"/>
    </row>
    <row r="2" spans="2:8" ht="18" customHeight="1" x14ac:dyDescent="0.25">
      <c r="B2" s="28" t="s">
        <v>12</v>
      </c>
      <c r="C2" s="28"/>
      <c r="D2" s="28"/>
      <c r="E2" s="4"/>
    </row>
    <row r="3" spans="2:8" x14ac:dyDescent="0.25">
      <c r="B3" s="31" t="s">
        <v>18</v>
      </c>
      <c r="C3" s="31"/>
      <c r="D3" s="31"/>
      <c r="E3" s="2"/>
    </row>
    <row r="4" spans="2:8" x14ac:dyDescent="0.25">
      <c r="B4" s="29" t="s">
        <v>68</v>
      </c>
      <c r="C4" s="30"/>
      <c r="D4" s="30"/>
    </row>
    <row r="5" spans="2:8" ht="18" x14ac:dyDescent="0.25">
      <c r="B5" s="10" t="s">
        <v>5</v>
      </c>
      <c r="C5" s="9"/>
      <c r="D5" s="8"/>
    </row>
    <row r="6" spans="2:8" ht="65.45" customHeight="1" x14ac:dyDescent="0.25">
      <c r="B6" s="5" t="s">
        <v>4</v>
      </c>
      <c r="C6" s="5" t="s">
        <v>7</v>
      </c>
      <c r="D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</row>
    <row r="8" spans="2:8" ht="30" customHeight="1" x14ac:dyDescent="0.25">
      <c r="B8" s="11" t="s">
        <v>23</v>
      </c>
      <c r="C8" s="22">
        <v>18105.79</v>
      </c>
      <c r="D8" s="19" t="s">
        <v>15</v>
      </c>
      <c r="H8" s="14"/>
    </row>
    <row r="9" spans="2:8" ht="30" customHeight="1" x14ac:dyDescent="0.25">
      <c r="B9" s="11" t="s">
        <v>23</v>
      </c>
      <c r="C9" s="17">
        <v>2991.22</v>
      </c>
      <c r="D9" s="20" t="s">
        <v>16</v>
      </c>
      <c r="H9" s="14"/>
    </row>
    <row r="10" spans="2:8" ht="30" customHeight="1" x14ac:dyDescent="0.25">
      <c r="B10" s="11" t="s">
        <v>23</v>
      </c>
      <c r="C10" s="17">
        <v>550.59</v>
      </c>
      <c r="D10" s="20" t="s">
        <v>17</v>
      </c>
      <c r="H10" s="14"/>
    </row>
    <row r="11" spans="2:8" ht="30" customHeight="1" x14ac:dyDescent="0.25">
      <c r="B11" s="11" t="s">
        <v>23</v>
      </c>
      <c r="C11" s="17">
        <v>2000</v>
      </c>
      <c r="D11" s="20" t="s">
        <v>65</v>
      </c>
      <c r="H11" s="14"/>
    </row>
    <row r="12" spans="2:8" ht="30" customHeight="1" x14ac:dyDescent="0.25">
      <c r="B12" s="11" t="s">
        <v>23</v>
      </c>
      <c r="C12" s="17">
        <v>296.41000000000003</v>
      </c>
      <c r="D12" s="20" t="s">
        <v>67</v>
      </c>
      <c r="H12" s="14"/>
    </row>
    <row r="13" spans="2:8" ht="30" customHeight="1" x14ac:dyDescent="0.25">
      <c r="B13" s="11" t="s">
        <v>23</v>
      </c>
      <c r="C13" s="17">
        <v>306</v>
      </c>
      <c r="D13" s="20" t="s">
        <v>66</v>
      </c>
      <c r="H13" s="14"/>
    </row>
    <row r="14" spans="2:8" ht="40.5" customHeight="1" x14ac:dyDescent="0.25">
      <c r="B14" s="11" t="s">
        <v>27</v>
      </c>
      <c r="C14" s="17">
        <v>336</v>
      </c>
      <c r="D14" s="20" t="s">
        <v>28</v>
      </c>
      <c r="H14" s="14"/>
    </row>
    <row r="15" spans="2:8" ht="40.5" customHeight="1" x14ac:dyDescent="0.25">
      <c r="B15" s="11" t="s">
        <v>14</v>
      </c>
      <c r="C15" s="17">
        <v>136738.5</v>
      </c>
      <c r="D15" s="19" t="s">
        <v>15</v>
      </c>
      <c r="H15" s="14"/>
    </row>
    <row r="16" spans="2:8" ht="30" customHeight="1" x14ac:dyDescent="0.25">
      <c r="B16" s="11" t="s">
        <v>14</v>
      </c>
      <c r="C16" s="17">
        <v>22561.68</v>
      </c>
      <c r="D16" s="20" t="s">
        <v>16</v>
      </c>
      <c r="H16" s="14"/>
    </row>
    <row r="17" spans="2:8" ht="30" customHeight="1" x14ac:dyDescent="0.25">
      <c r="B17" s="11" t="s">
        <v>14</v>
      </c>
      <c r="C17" s="17">
        <v>1857.6</v>
      </c>
      <c r="D17" s="20" t="s">
        <v>17</v>
      </c>
      <c r="H17" s="14"/>
    </row>
    <row r="18" spans="2:8" ht="30" customHeight="1" x14ac:dyDescent="0.25">
      <c r="B18" s="11" t="s">
        <v>14</v>
      </c>
      <c r="C18" s="17">
        <v>418.08</v>
      </c>
      <c r="D18" s="20" t="s">
        <v>42</v>
      </c>
      <c r="H18" s="14"/>
    </row>
    <row r="19" spans="2:8" ht="30" customHeight="1" x14ac:dyDescent="0.25">
      <c r="B19" s="11" t="s">
        <v>32</v>
      </c>
      <c r="C19" s="17">
        <f>SUM(C8:C18)</f>
        <v>186161.87</v>
      </c>
      <c r="D19" s="20"/>
      <c r="H19" s="14"/>
    </row>
    <row r="21" spans="2:8" x14ac:dyDescent="0.25">
      <c r="B21" t="s">
        <v>8</v>
      </c>
    </row>
    <row r="22" spans="2:8" x14ac:dyDescent="0.25">
      <c r="B22" t="s">
        <v>11</v>
      </c>
    </row>
    <row r="23" spans="2:8" x14ac:dyDescent="0.25">
      <c r="B23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Jelena</cp:lastModifiedBy>
  <cp:lastPrinted>2024-02-13T12:57:17Z</cp:lastPrinted>
  <dcterms:created xsi:type="dcterms:W3CDTF">2022-08-12T12:51:27Z</dcterms:created>
  <dcterms:modified xsi:type="dcterms:W3CDTF">2024-04-16T12:31:42Z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