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Desktop\INFORMACIJE O TROŠENJU SREDSTAVA\"/>
    </mc:Choice>
  </mc:AlternateContent>
  <bookViews>
    <workbookView xWindow="0" yWindow="0" windowWidth="28770" windowHeight="10845"/>
  </bookViews>
  <sheets>
    <sheet name="Kategorija 1" sheetId="10" r:id="rId1"/>
    <sheet name="Kategorija 2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7" l="1"/>
  <c r="C13" i="7"/>
  <c r="E25" i="10" l="1"/>
  <c r="C16" i="7" l="1"/>
</calcChain>
</file>

<file path=xl/sharedStrings.xml><?xml version="1.0" encoding="utf-8"?>
<sst xmlns="http://schemas.openxmlformats.org/spreadsheetml/2006/main" count="118" uniqueCount="63">
  <si>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</si>
  <si>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</si>
  <si>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</si>
  <si>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</si>
  <si>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</si>
  <si>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</si>
  <si>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</si>
  <si>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</si>
  <si>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</si>
  <si>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</si>
  <si>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</si>
  <si>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</si>
  <si>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</si>
  <si>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</si>
  <si>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</si>
  <si>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</si>
  <si>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</si>
  <si>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</si>
  <si>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 OSNOVNA ŠKOLA SUĆIDAR,  OIB: 67671410088</t>
  </si>
  <si>
    <t>ZAGREB</t>
  </si>
  <si>
    <t>OSNOVNA ŠKOLA SUĆIDAR</t>
  </si>
  <si>
    <t>GRAD SPLIT</t>
  </si>
  <si>
    <t>SPLIT</t>
  </si>
  <si>
    <t>ZAVOD ZA VJEŠTAČENJE, PROFESIONALNU REHABILITACIJU I ZAPOŠ.OSOBA S INVALIDITETOM</t>
  </si>
  <si>
    <t>3295, PRISTOJBE I NAKNADE ( NAKNADA ZA  NEZAPOŠ. INVALIDA)</t>
  </si>
  <si>
    <t>METRO CASH &amp; CARRY  HRVATSKA</t>
  </si>
  <si>
    <t xml:space="preserve">UKUPNO: </t>
  </si>
  <si>
    <t>31212, NAGRADE</t>
  </si>
  <si>
    <t>TEDI POSLOVANJE</t>
  </si>
  <si>
    <t>05614216244</t>
  </si>
  <si>
    <t>32234, MOTORNI BENZIN I DIZEL GORIVO</t>
  </si>
  <si>
    <t>HRT JAVNA USTANOVA</t>
  </si>
  <si>
    <t>32331, ELEKTRONSKI MEDIJI</t>
  </si>
  <si>
    <t xml:space="preserve">Razdoblje:  svibanj  2024. godine </t>
  </si>
  <si>
    <t xml:space="preserve">Razdoblje: svibanj  2024. godine </t>
  </si>
  <si>
    <t>BENDIĆ PAPIR</t>
  </si>
  <si>
    <t>32211, UREDSKI MATERIJAL</t>
  </si>
  <si>
    <t>32219, MATERIJAL I SREDSTVA ZA ČIŠĆENJE I ODRŽAVANJE</t>
  </si>
  <si>
    <t>38016445738</t>
  </si>
  <si>
    <t xml:space="preserve">32214, OSTALI MATERIJAL ZA POTREBE REDOVNOG POSLOVANJA </t>
  </si>
  <si>
    <t xml:space="preserve">32224, NAMIRNICE ZA PREHRANU UČENIKA </t>
  </si>
  <si>
    <t>LUKOIL CROATIA</t>
  </si>
  <si>
    <t>MRKONJIĆ CO</t>
  </si>
  <si>
    <t>05118454268</t>
  </si>
  <si>
    <t>32244, OSTALI MATERIJAL I DIJELOVI ZA TEKUĆE I INVEST.ODRŽAVANJE</t>
  </si>
  <si>
    <t>T-COM</t>
  </si>
  <si>
    <t>81793146560</t>
  </si>
  <si>
    <t>32311, USLUGE TELEFONA, TELEFAKSA</t>
  </si>
  <si>
    <t>ELECTRONIC SECURITY</t>
  </si>
  <si>
    <t>03489581187</t>
  </si>
  <si>
    <t>32322, USLUGE TEKUĆEG I INVEST.ODRŽAVANJA POSTROJENJA I OPREME</t>
  </si>
  <si>
    <t>32322 , USLUGE TEKUĆEG I INVEST.ODRŽAVANJA POSTROJENJA I OPREME</t>
  </si>
  <si>
    <t>32349, OSTALE KOMUNALNE USLUGE</t>
  </si>
  <si>
    <t>SVEŽANJ</t>
  </si>
  <si>
    <t>84456801514</t>
  </si>
  <si>
    <t>ŠUMET</t>
  </si>
  <si>
    <t>32389, OSTALE RAČUNALNE USLUGE</t>
  </si>
  <si>
    <t>ADMINISTRATOR</t>
  </si>
  <si>
    <t>IN REBUS</t>
  </si>
  <si>
    <t>RAIFFEISEN BANK</t>
  </si>
  <si>
    <t>34312 - USLUGE PLATNOG PROMETA</t>
  </si>
  <si>
    <t>HEP OPSKRBA</t>
  </si>
  <si>
    <t xml:space="preserve">34333 - ZATEZNE KAMATE IZ POSLOVNIH ODNOSA I DRUGO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</si>
</sst>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1D1D1B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3" fillId="0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topLeftCell="A13" workbookViewId="0">
      <selection activeCell="G24" sqref="G24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3"/>
      <c r="C1" s="3"/>
      <c r="D1" s="3"/>
      <c r="E1" s="3"/>
      <c r="F1" s="3"/>
      <c r="G1" s="3"/>
      <c r="H1" s="2"/>
    </row>
    <row r="2" spans="2:8" ht="18" customHeight="1" x14ac:dyDescent="0.25">
      <c r="B2" s="28" t="s">
        <v>12</v>
      </c>
      <c r="C2" s="28"/>
      <c r="D2" s="28"/>
      <c r="E2" s="28"/>
      <c r="F2" s="28"/>
      <c r="G2" s="28"/>
      <c r="H2" s="4"/>
    </row>
    <row r="3" spans="2:8" ht="34.9" customHeight="1" x14ac:dyDescent="0.25">
      <c r="B3" s="9"/>
      <c r="C3" s="31" t="s">
        <v>18</v>
      </c>
      <c r="D3" s="31"/>
      <c r="E3" s="31"/>
      <c r="F3" s="9"/>
      <c r="G3" s="9"/>
      <c r="H3" s="2"/>
    </row>
    <row r="4" spans="2:8" x14ac:dyDescent="0.25">
      <c r="B4" s="29" t="s">
        <v>34</v>
      </c>
      <c r="C4" s="30"/>
      <c r="D4" s="30"/>
      <c r="E4" s="30"/>
      <c r="F4" s="30"/>
      <c r="G4" s="30"/>
    </row>
    <row r="5" spans="2:8" ht="18" x14ac:dyDescent="0.25">
      <c r="B5" s="10" t="s">
        <v>3</v>
      </c>
      <c r="C5" s="9"/>
      <c r="D5" s="9"/>
      <c r="E5" s="9"/>
      <c r="F5" s="9"/>
      <c r="G5" s="9"/>
    </row>
    <row r="6" spans="2:8" ht="65.45" customHeight="1" x14ac:dyDescent="0.25">
      <c r="B6" s="5" t="s">
        <v>0</v>
      </c>
      <c r="C6" s="5" t="s">
        <v>1</v>
      </c>
      <c r="D6" s="5" t="s">
        <v>13</v>
      </c>
      <c r="E6" s="5" t="s">
        <v>10</v>
      </c>
      <c r="F6" s="5" t="s">
        <v>2</v>
      </c>
      <c r="G6" s="5" t="s">
        <v>6</v>
      </c>
    </row>
    <row r="7" spans="2:8" s="7" customFormat="1" ht="18.600000000000001" customHeight="1" x14ac:dyDescent="0.2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8" ht="30" customHeight="1" x14ac:dyDescent="0.25">
      <c r="B8" s="27" t="s">
        <v>35</v>
      </c>
      <c r="C8" s="32">
        <v>38644175459</v>
      </c>
      <c r="D8" s="17" t="s">
        <v>22</v>
      </c>
      <c r="E8" s="24">
        <v>58.7</v>
      </c>
      <c r="F8" s="15" t="s">
        <v>20</v>
      </c>
      <c r="G8" s="13" t="s">
        <v>36</v>
      </c>
    </row>
    <row r="9" spans="2:8" ht="30" customHeight="1" x14ac:dyDescent="0.25">
      <c r="B9" s="27" t="s">
        <v>28</v>
      </c>
      <c r="C9" s="18" t="s">
        <v>29</v>
      </c>
      <c r="D9" s="17" t="s">
        <v>19</v>
      </c>
      <c r="E9" s="25">
        <v>27.78</v>
      </c>
      <c r="F9" s="15" t="s">
        <v>20</v>
      </c>
      <c r="G9" s="13" t="s">
        <v>37</v>
      </c>
    </row>
    <row r="10" spans="2:8" ht="30" customHeight="1" x14ac:dyDescent="0.25">
      <c r="B10" s="27" t="s">
        <v>25</v>
      </c>
      <c r="C10" s="18" t="s">
        <v>38</v>
      </c>
      <c r="D10" s="17" t="s">
        <v>19</v>
      </c>
      <c r="E10" s="25">
        <v>24.99</v>
      </c>
      <c r="F10" s="15" t="s">
        <v>20</v>
      </c>
      <c r="G10" s="13" t="s">
        <v>39</v>
      </c>
    </row>
    <row r="11" spans="2:8" ht="30" customHeight="1" x14ac:dyDescent="0.25">
      <c r="B11" s="27" t="s">
        <v>25</v>
      </c>
      <c r="C11" s="18" t="s">
        <v>38</v>
      </c>
      <c r="D11" s="17" t="s">
        <v>19</v>
      </c>
      <c r="E11" s="25">
        <v>31.46</v>
      </c>
      <c r="F11" s="15" t="s">
        <v>20</v>
      </c>
      <c r="G11" s="13" t="s">
        <v>40</v>
      </c>
    </row>
    <row r="12" spans="2:8" ht="30" customHeight="1" x14ac:dyDescent="0.25">
      <c r="B12" s="27" t="s">
        <v>25</v>
      </c>
      <c r="C12" s="18" t="s">
        <v>38</v>
      </c>
      <c r="D12" s="17" t="s">
        <v>19</v>
      </c>
      <c r="E12" s="25">
        <v>17.37</v>
      </c>
      <c r="F12" s="15" t="s">
        <v>20</v>
      </c>
      <c r="G12" s="13" t="s">
        <v>40</v>
      </c>
    </row>
    <row r="13" spans="2:8" ht="30" customHeight="1" x14ac:dyDescent="0.25">
      <c r="B13" s="27" t="s">
        <v>41</v>
      </c>
      <c r="C13" s="21">
        <v>84740716328</v>
      </c>
      <c r="D13" s="17" t="s">
        <v>19</v>
      </c>
      <c r="E13" s="25">
        <v>6.15</v>
      </c>
      <c r="F13" s="15" t="s">
        <v>20</v>
      </c>
      <c r="G13" s="13" t="s">
        <v>30</v>
      </c>
    </row>
    <row r="14" spans="2:8" ht="42" customHeight="1" x14ac:dyDescent="0.25">
      <c r="B14" s="27" t="s">
        <v>42</v>
      </c>
      <c r="C14" s="18" t="s">
        <v>43</v>
      </c>
      <c r="D14" s="17" t="s">
        <v>22</v>
      </c>
      <c r="E14" s="25">
        <v>44</v>
      </c>
      <c r="F14" s="15" t="s">
        <v>20</v>
      </c>
      <c r="G14" s="26" t="s">
        <v>44</v>
      </c>
    </row>
    <row r="15" spans="2:8" ht="30" customHeight="1" x14ac:dyDescent="0.25">
      <c r="B15" s="27" t="s">
        <v>45</v>
      </c>
      <c r="C15" s="18" t="s">
        <v>46</v>
      </c>
      <c r="D15" s="17" t="s">
        <v>19</v>
      </c>
      <c r="E15" s="25">
        <v>94.86</v>
      </c>
      <c r="F15" s="15" t="s">
        <v>20</v>
      </c>
      <c r="G15" s="13" t="s">
        <v>47</v>
      </c>
    </row>
    <row r="16" spans="2:8" ht="42" customHeight="1" x14ac:dyDescent="0.25">
      <c r="B16" s="27" t="s">
        <v>48</v>
      </c>
      <c r="C16" s="18" t="s">
        <v>49</v>
      </c>
      <c r="D16" s="17" t="s">
        <v>22</v>
      </c>
      <c r="E16" s="25">
        <v>631.88</v>
      </c>
      <c r="F16" s="15" t="s">
        <v>20</v>
      </c>
      <c r="G16" s="13" t="s">
        <v>50</v>
      </c>
    </row>
    <row r="17" spans="2:7" ht="44.25" customHeight="1" x14ac:dyDescent="0.25">
      <c r="B17" s="27" t="s">
        <v>48</v>
      </c>
      <c r="C17" s="18" t="s">
        <v>49</v>
      </c>
      <c r="D17" s="17" t="s">
        <v>22</v>
      </c>
      <c r="E17" s="25">
        <v>1050</v>
      </c>
      <c r="F17" s="15" t="s">
        <v>20</v>
      </c>
      <c r="G17" s="13" t="s">
        <v>51</v>
      </c>
    </row>
    <row r="18" spans="2:7" ht="30" customHeight="1" x14ac:dyDescent="0.25">
      <c r="B18" s="27" t="s">
        <v>31</v>
      </c>
      <c r="C18" s="21">
        <v>68419124305</v>
      </c>
      <c r="D18" s="17" t="s">
        <v>19</v>
      </c>
      <c r="E18" s="25">
        <v>21.24</v>
      </c>
      <c r="F18" s="15" t="s">
        <v>20</v>
      </c>
      <c r="G18" s="13" t="s">
        <v>32</v>
      </c>
    </row>
    <row r="19" spans="2:7" ht="30" customHeight="1" x14ac:dyDescent="0.25">
      <c r="B19" s="27" t="s">
        <v>21</v>
      </c>
      <c r="C19" s="21">
        <v>78755598868</v>
      </c>
      <c r="D19" s="17" t="s">
        <v>22</v>
      </c>
      <c r="E19" s="25">
        <v>75.02</v>
      </c>
      <c r="F19" s="15" t="s">
        <v>20</v>
      </c>
      <c r="G19" s="13" t="s">
        <v>52</v>
      </c>
    </row>
    <row r="20" spans="2:7" ht="29.45" customHeight="1" x14ac:dyDescent="0.25">
      <c r="B20" s="27" t="s">
        <v>53</v>
      </c>
      <c r="C20" s="18" t="s">
        <v>54</v>
      </c>
      <c r="D20" s="17" t="s">
        <v>55</v>
      </c>
      <c r="E20" s="17">
        <v>139.36000000000001</v>
      </c>
      <c r="F20" s="15" t="s">
        <v>20</v>
      </c>
      <c r="G20" s="13" t="s">
        <v>56</v>
      </c>
    </row>
    <row r="21" spans="2:7" ht="29.45" customHeight="1" x14ac:dyDescent="0.25">
      <c r="B21" s="27" t="s">
        <v>57</v>
      </c>
      <c r="C21" s="23">
        <v>34658637472</v>
      </c>
      <c r="D21" s="17" t="s">
        <v>55</v>
      </c>
      <c r="E21" s="17">
        <v>66.36</v>
      </c>
      <c r="F21" s="15" t="s">
        <v>20</v>
      </c>
      <c r="G21" s="13" t="s">
        <v>56</v>
      </c>
    </row>
    <row r="22" spans="2:7" ht="29.45" customHeight="1" x14ac:dyDescent="0.25">
      <c r="B22" s="27" t="s">
        <v>58</v>
      </c>
      <c r="C22" s="23">
        <v>91591564577</v>
      </c>
      <c r="D22" s="17" t="s">
        <v>19</v>
      </c>
      <c r="E22" s="17">
        <v>130.44</v>
      </c>
      <c r="F22" s="15" t="s">
        <v>20</v>
      </c>
      <c r="G22" s="13" t="s">
        <v>56</v>
      </c>
    </row>
    <row r="23" spans="2:7" ht="29.45" customHeight="1" x14ac:dyDescent="0.25">
      <c r="B23" s="27" t="s">
        <v>59</v>
      </c>
      <c r="C23" s="23">
        <v>53056966535</v>
      </c>
      <c r="D23" s="17" t="s">
        <v>19</v>
      </c>
      <c r="E23" s="17">
        <v>49.64</v>
      </c>
      <c r="F23" s="15" t="s">
        <v>20</v>
      </c>
      <c r="G23" s="13" t="s">
        <v>60</v>
      </c>
    </row>
    <row r="24" spans="2:7" ht="29.45" customHeight="1" x14ac:dyDescent="0.25">
      <c r="B24" s="27" t="s">
        <v>61</v>
      </c>
      <c r="C24" s="23">
        <v>63073332379</v>
      </c>
      <c r="D24" s="17" t="s">
        <v>19</v>
      </c>
      <c r="E24" s="17">
        <v>291.61</v>
      </c>
      <c r="F24" s="15" t="s">
        <v>20</v>
      </c>
      <c r="G24" s="13" t="s">
        <v>62</v>
      </c>
    </row>
    <row r="25" spans="2:7" ht="29.45" customHeight="1" x14ac:dyDescent="0.25">
      <c r="B25" s="12" t="s">
        <v>26</v>
      </c>
      <c r="C25" s="18"/>
      <c r="D25" s="17"/>
      <c r="E25" s="17">
        <f>SUM(E8:E24)</f>
        <v>2760.8600000000006</v>
      </c>
      <c r="F25" s="15"/>
      <c r="G25" s="16"/>
    </row>
    <row r="27" spans="2:7" x14ac:dyDescent="0.25">
      <c r="B27" t="s">
        <v>8</v>
      </c>
    </row>
    <row r="28" spans="2:7" x14ac:dyDescent="0.25">
      <c r="B28" t="s">
        <v>11</v>
      </c>
    </row>
    <row r="29" spans="2:7" x14ac:dyDescent="0.25">
      <c r="B29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topLeftCell="A4" workbookViewId="0">
      <selection activeCell="C13" sqref="C13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28" t="s">
        <v>12</v>
      </c>
      <c r="C2" s="28"/>
      <c r="D2" s="28"/>
      <c r="E2" s="4"/>
    </row>
    <row r="3" spans="2:8" x14ac:dyDescent="0.25">
      <c r="B3" s="31" t="s">
        <v>18</v>
      </c>
      <c r="C3" s="31"/>
      <c r="D3" s="31"/>
      <c r="E3" s="2"/>
    </row>
    <row r="4" spans="2:8" x14ac:dyDescent="0.25">
      <c r="B4" s="29" t="s">
        <v>33</v>
      </c>
      <c r="C4" s="30"/>
      <c r="D4" s="30"/>
    </row>
    <row r="5" spans="2:8" ht="18" x14ac:dyDescent="0.25">
      <c r="B5" s="10" t="s">
        <v>5</v>
      </c>
      <c r="C5" s="9"/>
      <c r="D5" s="8"/>
    </row>
    <row r="6" spans="2:8" ht="65.45" customHeight="1" x14ac:dyDescent="0.25">
      <c r="B6" s="5" t="s">
        <v>4</v>
      </c>
      <c r="C6" s="5" t="s">
        <v>7</v>
      </c>
      <c r="D6" s="5" t="s">
        <v>6</v>
      </c>
    </row>
    <row r="7" spans="2:8" s="7" customFormat="1" ht="18.600000000000001" customHeight="1" x14ac:dyDescent="0.2">
      <c r="B7" s="6">
        <v>1</v>
      </c>
      <c r="C7" s="6">
        <v>2</v>
      </c>
      <c r="D7" s="6">
        <v>3</v>
      </c>
    </row>
    <row r="8" spans="2:8" ht="30" customHeight="1" x14ac:dyDescent="0.25">
      <c r="B8" s="11" t="s">
        <v>21</v>
      </c>
      <c r="C8" s="22">
        <v>18035.060000000001</v>
      </c>
      <c r="D8" s="19" t="s">
        <v>15</v>
      </c>
      <c r="H8" s="14"/>
    </row>
    <row r="9" spans="2:8" ht="30" customHeight="1" x14ac:dyDescent="0.25">
      <c r="B9" s="11" t="s">
        <v>21</v>
      </c>
      <c r="C9" s="17">
        <v>2975.78</v>
      </c>
      <c r="D9" s="20" t="s">
        <v>16</v>
      </c>
      <c r="H9" s="14"/>
    </row>
    <row r="10" spans="2:8" ht="30" customHeight="1" x14ac:dyDescent="0.25">
      <c r="B10" s="11" t="s">
        <v>21</v>
      </c>
      <c r="C10" s="17">
        <v>460.19</v>
      </c>
      <c r="D10" s="20" t="s">
        <v>17</v>
      </c>
      <c r="H10" s="14"/>
    </row>
    <row r="11" spans="2:8" ht="40.5" customHeight="1" x14ac:dyDescent="0.25">
      <c r="B11" s="11" t="s">
        <v>23</v>
      </c>
      <c r="C11" s="17">
        <v>336</v>
      </c>
      <c r="D11" s="20" t="s">
        <v>24</v>
      </c>
      <c r="H11" s="14"/>
    </row>
    <row r="12" spans="2:8" ht="40.5" customHeight="1" x14ac:dyDescent="0.25">
      <c r="B12" s="11" t="s">
        <v>14</v>
      </c>
      <c r="C12" s="17">
        <f>137625.22+5.83+4.66</f>
        <v>137635.71</v>
      </c>
      <c r="D12" s="19" t="s">
        <v>15</v>
      </c>
      <c r="H12" s="14"/>
    </row>
    <row r="13" spans="2:8" ht="30" customHeight="1" x14ac:dyDescent="0.25">
      <c r="B13" s="11" t="s">
        <v>14</v>
      </c>
      <c r="C13" s="17">
        <f>22955.01+4.8</f>
        <v>22959.809999999998</v>
      </c>
      <c r="D13" s="20" t="s">
        <v>16</v>
      </c>
      <c r="H13" s="14"/>
    </row>
    <row r="14" spans="2:8" ht="30" customHeight="1" x14ac:dyDescent="0.25">
      <c r="B14" s="11" t="s">
        <v>14</v>
      </c>
      <c r="C14" s="17">
        <v>1797.46</v>
      </c>
      <c r="D14" s="20" t="s">
        <v>17</v>
      </c>
      <c r="H14" s="14"/>
    </row>
    <row r="15" spans="2:8" ht="30" customHeight="1" x14ac:dyDescent="0.25">
      <c r="B15" s="11" t="s">
        <v>14</v>
      </c>
      <c r="C15" s="17">
        <v>1922.94</v>
      </c>
      <c r="D15" s="20" t="s">
        <v>27</v>
      </c>
      <c r="H15" s="14"/>
    </row>
    <row r="16" spans="2:8" ht="30" customHeight="1" x14ac:dyDescent="0.25">
      <c r="B16" s="11" t="s">
        <v>26</v>
      </c>
      <c r="C16" s="17">
        <f>SUM(C8:C15)</f>
        <v>186122.94999999998</v>
      </c>
      <c r="D16" s="20"/>
      <c r="H16" s="14"/>
    </row>
    <row r="18" spans="2:2" x14ac:dyDescent="0.25">
      <c r="B18" t="s">
        <v>8</v>
      </c>
    </row>
    <row r="19" spans="2:2" x14ac:dyDescent="0.25">
      <c r="B19" t="s">
        <v>11</v>
      </c>
    </row>
    <row r="20" spans="2:2" x14ac:dyDescent="0.25">
      <c r="B20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2024-02-13T12:57:17Z</cp:lastPrinted>
  <dcterms:created xsi:type="dcterms:W3CDTF">2022-08-12T12:51:27Z</dcterms:created>
  <dcterms:modified xsi:type="dcterms:W3CDTF">2024-06-19T11:37:51Z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