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Desktop\Transprentnost\"/>
    </mc:Choice>
  </mc:AlternateContent>
  <bookViews>
    <workbookView xWindow="0" yWindow="0" windowWidth="28800" windowHeight="11400"/>
  </bookViews>
  <sheets>
    <sheet name="Kategorija 1" sheetId="10" r:id="rId1"/>
    <sheet name="Kategorija 2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7" l="1"/>
  <c r="E29" i="10"/>
</calcChain>
</file>

<file path=xl/sharedStrings.xml><?xml version="1.0" encoding="utf-8"?>
<sst xmlns="http://schemas.openxmlformats.org/spreadsheetml/2006/main" count="139" uniqueCount="81">
  <si>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</si>
  <si>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</si>
  <si>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</si>
  <si>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</si>
  <si>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</si>
  <si>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</si>
  <si>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</si>
  <si>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</si>
  <si>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</si>
  <si>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</si>
  <si>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</si>
  <si>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</si>
  <si>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</si>
  <si>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</si>
  <si>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</si>
  <si>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</si>
  <si>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</si>
  <si>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</si>
  <si>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 OSNOVNA ŠKOLA SUĆIDAR,  OIB: 67671410088</t>
  </si>
  <si>
    <t>ZAGREB</t>
  </si>
  <si>
    <t>OSNOVNA ŠKOLA SUĆIDAR</t>
  </si>
  <si>
    <t>BOBIS d.o.o.</t>
  </si>
  <si>
    <t>SOLIN</t>
  </si>
  <si>
    <t>GRAD SPLIT</t>
  </si>
  <si>
    <t>SPLIT</t>
  </si>
  <si>
    <t>88148846119</t>
  </si>
  <si>
    <t>32224, NAMIRNICE ZA PREHRANU UČENIKA</t>
  </si>
  <si>
    <t>ZAVOD ZA VJEŠTAČENJE, PROFESIONALNU REHABILITACIJU I ZAPOŠ.OSOBA S INVALIDITETOM</t>
  </si>
  <si>
    <t>3295, PRISTOJBE I NAKNADE ( NAKNADA ZA  NEZAPOŠ. INVALIDA)</t>
  </si>
  <si>
    <t>RAIFFEISEN BANKA d.d.</t>
  </si>
  <si>
    <t>34312, USLUGE PLATNOG PROMETA</t>
  </si>
  <si>
    <t>METRO CASH &amp; CARRY  HRVATSKA</t>
  </si>
  <si>
    <t xml:space="preserve">UKUPNO: </t>
  </si>
  <si>
    <t xml:space="preserve">Razdoblje: veljača  2024. godine </t>
  </si>
  <si>
    <t>32319, OSTALE USLUGE ZA KOMUNIKACIJU I PRIJEVOZ</t>
  </si>
  <si>
    <t>32214, MATERIJAL I SREDSTVA ZA ČIŠĆENJE I ODRŽAVANJE</t>
  </si>
  <si>
    <t>70133616033</t>
  </si>
  <si>
    <t>32311, USLUGE TELEFONA,TELEFAKS</t>
  </si>
  <si>
    <t>TELEMACH HRVATSKA d.o.o.</t>
  </si>
  <si>
    <t>HRVATSKI TELEKOM d.d.</t>
  </si>
  <si>
    <t xml:space="preserve">HRVATSKA UDRUGA ZBOROVOĐA </t>
  </si>
  <si>
    <t>42256938058</t>
  </si>
  <si>
    <t>32131, SEMINARI, SAVJETOVANJA I SIMPOZIJI</t>
  </si>
  <si>
    <t>FALCON d.o.o.</t>
  </si>
  <si>
    <t>36879422416</t>
  </si>
  <si>
    <t xml:space="preserve">32211, UREDSKI MATERIJAL     </t>
  </si>
  <si>
    <t>62226620908</t>
  </si>
  <si>
    <t>KONZUM PLUS d.o.o.</t>
  </si>
  <si>
    <t xml:space="preserve">32219, OSTALI MATERIJAL ZA POTREBE REDOVNOG POSLOVANJA </t>
  </si>
  <si>
    <t>PEVEX d.o.o.</t>
  </si>
  <si>
    <t>73660371074</t>
  </si>
  <si>
    <t>SESVETE</t>
  </si>
  <si>
    <t>ORDINARY d.o.o.</t>
  </si>
  <si>
    <t>74472328688</t>
  </si>
  <si>
    <t>USTANOVA DES d.o.o.</t>
  </si>
  <si>
    <t>23754648622</t>
  </si>
  <si>
    <t xml:space="preserve">RIBOLA d.o.o.   </t>
  </si>
  <si>
    <t>KAŠTEL LUKŠIĆ</t>
  </si>
  <si>
    <t>DIVINA ANTEA j.d.o.o.</t>
  </si>
  <si>
    <t>12034097845</t>
  </si>
  <si>
    <t>32931, REPREZENTACIJA</t>
  </si>
  <si>
    <t>DUBROVNIK SUN d.o.o.</t>
  </si>
  <si>
    <t>DUBROVNIK</t>
  </si>
  <si>
    <t>60174672203</t>
  </si>
  <si>
    <t xml:space="preserve">32113, NAKNADE ZA SMJEŠTAJ NA SLUŽBENOM PUTU U ZEMLJI </t>
  </si>
  <si>
    <t>DECATHLON ZAGREB d.o.o</t>
  </si>
  <si>
    <t>89516372197</t>
  </si>
  <si>
    <t>32251, SITNI INVENTAR</t>
  </si>
  <si>
    <t>KOPITARNA ZAGREB d.o.o.</t>
  </si>
  <si>
    <t>25843074154</t>
  </si>
  <si>
    <t xml:space="preserve">32271, SLUŽBENA RADNA I ZAŠTITNA ODJEĆA I OBUĆA </t>
  </si>
  <si>
    <t>CEWE MAGYARORSZAG</t>
  </si>
  <si>
    <t>33333339569</t>
  </si>
  <si>
    <t>BUDAPEST</t>
  </si>
  <si>
    <t>SLASTIČARSKI OBRT VIADEL</t>
  </si>
  <si>
    <t>35287772165</t>
  </si>
  <si>
    <t>HP-HRVATSKA POŠTA D.D.</t>
  </si>
  <si>
    <t>87311810356</t>
  </si>
  <si>
    <t>32313, POŠTARINA(MARKE,TISKANICE ISL)</t>
  </si>
  <si>
    <t>31212, NAGRADE</t>
  </si>
  <si>
    <t>E-TUR -  KORISNICI ( ISPLATA RODITELJIMA -  NAKNADA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</si>
</sst>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1D1D1B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2" xfId="0" applyNumberFormat="1" applyFont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tabSelected="1" topLeftCell="A4" workbookViewId="0">
      <selection activeCell="H7" sqref="H7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3"/>
      <c r="C1" s="3"/>
      <c r="D1" s="3"/>
      <c r="E1" s="3"/>
      <c r="F1" s="3"/>
      <c r="G1" s="3"/>
      <c r="H1" s="2"/>
    </row>
    <row r="2" spans="2:8" ht="18" customHeight="1" x14ac:dyDescent="0.25">
      <c r="B2" s="29" t="s">
        <v>12</v>
      </c>
      <c r="C2" s="29"/>
      <c r="D2" s="29"/>
      <c r="E2" s="29"/>
      <c r="F2" s="29"/>
      <c r="G2" s="29"/>
      <c r="H2" s="4"/>
    </row>
    <row r="3" spans="2:8" ht="34.9" customHeight="1" x14ac:dyDescent="0.25">
      <c r="B3" s="9"/>
      <c r="C3" s="32" t="s">
        <v>18</v>
      </c>
      <c r="D3" s="32"/>
      <c r="E3" s="32"/>
      <c r="F3" s="9"/>
      <c r="G3" s="9"/>
      <c r="H3" s="2"/>
    </row>
    <row r="4" spans="2:8" x14ac:dyDescent="0.25">
      <c r="B4" s="30" t="s">
        <v>33</v>
      </c>
      <c r="C4" s="31"/>
      <c r="D4" s="31"/>
      <c r="E4" s="31"/>
      <c r="F4" s="31"/>
      <c r="G4" s="31"/>
    </row>
    <row r="5" spans="2:8" ht="18" x14ac:dyDescent="0.25">
      <c r="B5" s="10" t="s">
        <v>3</v>
      </c>
      <c r="C5" s="9"/>
      <c r="D5" s="9"/>
      <c r="E5" s="9"/>
      <c r="F5" s="9"/>
      <c r="G5" s="9"/>
    </row>
    <row r="6" spans="2:8" ht="65.45" customHeight="1" x14ac:dyDescent="0.25">
      <c r="B6" s="5" t="s">
        <v>0</v>
      </c>
      <c r="C6" s="5" t="s">
        <v>1</v>
      </c>
      <c r="D6" s="5" t="s">
        <v>13</v>
      </c>
      <c r="E6" s="5" t="s">
        <v>10</v>
      </c>
      <c r="F6" s="5" t="s">
        <v>2</v>
      </c>
      <c r="G6" s="5" t="s">
        <v>6</v>
      </c>
    </row>
    <row r="7" spans="2:8" s="7" customFormat="1" ht="18.600000000000001" customHeight="1" x14ac:dyDescent="0.2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8" ht="30" customHeight="1" x14ac:dyDescent="0.25">
      <c r="B8" s="12" t="s">
        <v>80</v>
      </c>
      <c r="C8" s="19"/>
      <c r="D8" s="18"/>
      <c r="E8" s="25">
        <v>560.45000000000005</v>
      </c>
      <c r="F8" s="16" t="s">
        <v>20</v>
      </c>
      <c r="G8" s="13" t="s">
        <v>34</v>
      </c>
    </row>
    <row r="9" spans="2:8" ht="30" customHeight="1" x14ac:dyDescent="0.25">
      <c r="B9" s="12" t="s">
        <v>71</v>
      </c>
      <c r="C9" s="19" t="s">
        <v>72</v>
      </c>
      <c r="D9" s="18" t="s">
        <v>73</v>
      </c>
      <c r="E9" s="28">
        <v>15.55</v>
      </c>
      <c r="F9" s="16" t="s">
        <v>20</v>
      </c>
      <c r="G9" s="13" t="s">
        <v>48</v>
      </c>
    </row>
    <row r="10" spans="2:8" ht="30" customHeight="1" x14ac:dyDescent="0.25">
      <c r="B10" s="12" t="s">
        <v>74</v>
      </c>
      <c r="C10" s="19" t="s">
        <v>75</v>
      </c>
      <c r="D10" s="18" t="s">
        <v>22</v>
      </c>
      <c r="E10" s="28">
        <v>30</v>
      </c>
      <c r="F10" s="16" t="s">
        <v>20</v>
      </c>
      <c r="G10" s="13" t="s">
        <v>60</v>
      </c>
    </row>
    <row r="11" spans="2:8" ht="30" customHeight="1" x14ac:dyDescent="0.25">
      <c r="B11" s="12" t="s">
        <v>76</v>
      </c>
      <c r="C11" s="19" t="s">
        <v>77</v>
      </c>
      <c r="D11" s="18" t="s">
        <v>24</v>
      </c>
      <c r="E11" s="28">
        <v>5.04</v>
      </c>
      <c r="F11" s="16" t="s">
        <v>20</v>
      </c>
      <c r="G11" s="13" t="s">
        <v>78</v>
      </c>
    </row>
    <row r="12" spans="2:8" ht="30" customHeight="1" x14ac:dyDescent="0.25">
      <c r="B12" s="12" t="s">
        <v>58</v>
      </c>
      <c r="C12" s="19" t="s">
        <v>59</v>
      </c>
      <c r="D12" s="18" t="s">
        <v>24</v>
      </c>
      <c r="E12" s="28">
        <v>172</v>
      </c>
      <c r="F12" s="16" t="s">
        <v>20</v>
      </c>
      <c r="G12" s="13" t="s">
        <v>60</v>
      </c>
    </row>
    <row r="13" spans="2:8" ht="30" customHeight="1" x14ac:dyDescent="0.25">
      <c r="B13" s="12" t="s">
        <v>61</v>
      </c>
      <c r="C13" s="19" t="s">
        <v>63</v>
      </c>
      <c r="D13" s="18" t="s">
        <v>62</v>
      </c>
      <c r="E13" s="28">
        <v>259.5</v>
      </c>
      <c r="F13" s="16" t="s">
        <v>20</v>
      </c>
      <c r="G13" s="13" t="s">
        <v>64</v>
      </c>
    </row>
    <row r="14" spans="2:8" ht="30" customHeight="1" x14ac:dyDescent="0.25">
      <c r="B14" s="12" t="s">
        <v>65</v>
      </c>
      <c r="C14" s="19" t="s">
        <v>66</v>
      </c>
      <c r="D14" s="18" t="s">
        <v>19</v>
      </c>
      <c r="E14" s="28">
        <v>20.98</v>
      </c>
      <c r="F14" s="16" t="s">
        <v>20</v>
      </c>
      <c r="G14" s="13" t="s">
        <v>67</v>
      </c>
    </row>
    <row r="15" spans="2:8" ht="30" customHeight="1" x14ac:dyDescent="0.25">
      <c r="B15" s="12" t="s">
        <v>68</v>
      </c>
      <c r="C15" s="19" t="s">
        <v>69</v>
      </c>
      <c r="D15" s="18" t="s">
        <v>19</v>
      </c>
      <c r="E15" s="28">
        <v>101.03</v>
      </c>
      <c r="F15" s="16" t="s">
        <v>20</v>
      </c>
      <c r="G15" s="13" t="s">
        <v>70</v>
      </c>
    </row>
    <row r="16" spans="2:8" ht="30" customHeight="1" x14ac:dyDescent="0.25">
      <c r="B16" s="12" t="s">
        <v>52</v>
      </c>
      <c r="C16" s="19" t="s">
        <v>53</v>
      </c>
      <c r="D16" s="18" t="s">
        <v>24</v>
      </c>
      <c r="E16" s="28">
        <v>284.48</v>
      </c>
      <c r="F16" s="16" t="s">
        <v>20</v>
      </c>
      <c r="G16" s="13" t="s">
        <v>26</v>
      </c>
    </row>
    <row r="17" spans="2:7" ht="30" customHeight="1" x14ac:dyDescent="0.25">
      <c r="B17" s="12" t="s">
        <v>54</v>
      </c>
      <c r="C17" s="19" t="s">
        <v>55</v>
      </c>
      <c r="D17" s="18" t="s">
        <v>24</v>
      </c>
      <c r="E17" s="28">
        <v>2762.17</v>
      </c>
      <c r="F17" s="16" t="s">
        <v>20</v>
      </c>
      <c r="G17" s="13" t="s">
        <v>26</v>
      </c>
    </row>
    <row r="18" spans="2:7" ht="30" customHeight="1" x14ac:dyDescent="0.25">
      <c r="B18" s="12" t="s">
        <v>56</v>
      </c>
      <c r="C18" s="22">
        <v>61395607720</v>
      </c>
      <c r="D18" s="18" t="s">
        <v>57</v>
      </c>
      <c r="E18" s="28">
        <v>20.190000000000001</v>
      </c>
      <c r="F18" s="16" t="s">
        <v>20</v>
      </c>
      <c r="G18" s="13" t="s">
        <v>26</v>
      </c>
    </row>
    <row r="19" spans="2:7" ht="30" customHeight="1" x14ac:dyDescent="0.25">
      <c r="B19" s="12" t="s">
        <v>49</v>
      </c>
      <c r="C19" s="19" t="s">
        <v>50</v>
      </c>
      <c r="D19" s="18" t="s">
        <v>51</v>
      </c>
      <c r="E19" s="28">
        <v>17.239999999999998</v>
      </c>
      <c r="F19" s="16" t="s">
        <v>20</v>
      </c>
      <c r="G19" s="13" t="s">
        <v>48</v>
      </c>
    </row>
    <row r="20" spans="2:7" ht="30" customHeight="1" x14ac:dyDescent="0.25">
      <c r="B20" s="12" t="s">
        <v>47</v>
      </c>
      <c r="C20" s="26" t="s">
        <v>46</v>
      </c>
      <c r="D20" s="18" t="s">
        <v>19</v>
      </c>
      <c r="E20" s="28">
        <v>17.39</v>
      </c>
      <c r="F20" s="16" t="s">
        <v>20</v>
      </c>
      <c r="G20" s="13" t="s">
        <v>48</v>
      </c>
    </row>
    <row r="21" spans="2:7" ht="30" customHeight="1" x14ac:dyDescent="0.25">
      <c r="B21" s="27" t="s">
        <v>38</v>
      </c>
      <c r="C21" s="26" t="s">
        <v>36</v>
      </c>
      <c r="D21" s="18" t="s">
        <v>19</v>
      </c>
      <c r="E21" s="18">
        <v>107.4</v>
      </c>
      <c r="F21" s="16" t="s">
        <v>20</v>
      </c>
      <c r="G21" s="13" t="s">
        <v>37</v>
      </c>
    </row>
    <row r="22" spans="2:7" ht="28.15" customHeight="1" x14ac:dyDescent="0.25">
      <c r="B22" s="12" t="s">
        <v>39</v>
      </c>
      <c r="C22" s="22">
        <v>81793146560</v>
      </c>
      <c r="D22" s="18" t="s">
        <v>19</v>
      </c>
      <c r="E22" s="18">
        <v>49.58</v>
      </c>
      <c r="F22" s="16" t="s">
        <v>20</v>
      </c>
      <c r="G22" s="13" t="s">
        <v>37</v>
      </c>
    </row>
    <row r="23" spans="2:7" ht="29.45" customHeight="1" x14ac:dyDescent="0.25">
      <c r="B23" s="12" t="s">
        <v>40</v>
      </c>
      <c r="C23" s="26" t="s">
        <v>41</v>
      </c>
      <c r="D23" s="18" t="s">
        <v>19</v>
      </c>
      <c r="E23" s="18">
        <v>150</v>
      </c>
      <c r="F23" s="16" t="s">
        <v>20</v>
      </c>
      <c r="G23" s="14" t="s">
        <v>42</v>
      </c>
    </row>
    <row r="24" spans="2:7" ht="29.45" customHeight="1" x14ac:dyDescent="0.25">
      <c r="B24" s="12" t="s">
        <v>21</v>
      </c>
      <c r="C24" s="19" t="s">
        <v>25</v>
      </c>
      <c r="D24" s="18" t="s">
        <v>22</v>
      </c>
      <c r="E24" s="18">
        <v>31429.02</v>
      </c>
      <c r="F24" s="16" t="s">
        <v>20</v>
      </c>
      <c r="G24" s="13" t="s">
        <v>26</v>
      </c>
    </row>
    <row r="25" spans="2:7" ht="29.45" customHeight="1" x14ac:dyDescent="0.25">
      <c r="B25" s="12" t="s">
        <v>29</v>
      </c>
      <c r="C25" s="24">
        <v>53056966535</v>
      </c>
      <c r="D25" s="18" t="s">
        <v>19</v>
      </c>
      <c r="E25" s="18">
        <v>43.03</v>
      </c>
      <c r="F25" s="16" t="s">
        <v>20</v>
      </c>
      <c r="G25" s="13" t="s">
        <v>30</v>
      </c>
    </row>
    <row r="26" spans="2:7" ht="29.45" customHeight="1" x14ac:dyDescent="0.25">
      <c r="B26" s="12" t="s">
        <v>31</v>
      </c>
      <c r="C26" s="24">
        <v>38016445738</v>
      </c>
      <c r="D26" s="18" t="s">
        <v>19</v>
      </c>
      <c r="E26" s="18">
        <v>45.59</v>
      </c>
      <c r="F26" s="16" t="s">
        <v>20</v>
      </c>
      <c r="G26" s="13" t="s">
        <v>35</v>
      </c>
    </row>
    <row r="27" spans="2:7" ht="29.45" customHeight="1" x14ac:dyDescent="0.25">
      <c r="B27" s="12" t="s">
        <v>31</v>
      </c>
      <c r="C27" s="24">
        <v>38016445738</v>
      </c>
      <c r="D27" s="18" t="s">
        <v>19</v>
      </c>
      <c r="E27" s="18">
        <v>29.95</v>
      </c>
      <c r="F27" s="16" t="s">
        <v>20</v>
      </c>
      <c r="G27" s="13" t="s">
        <v>26</v>
      </c>
    </row>
    <row r="28" spans="2:7" ht="29.45" customHeight="1" x14ac:dyDescent="0.25">
      <c r="B28" s="12" t="s">
        <v>43</v>
      </c>
      <c r="C28" s="26" t="s">
        <v>44</v>
      </c>
      <c r="D28" s="18" t="s">
        <v>24</v>
      </c>
      <c r="E28" s="18">
        <v>57.8</v>
      </c>
      <c r="F28" s="16" t="s">
        <v>20</v>
      </c>
      <c r="G28" s="14" t="s">
        <v>45</v>
      </c>
    </row>
    <row r="29" spans="2:7" ht="29.45" customHeight="1" x14ac:dyDescent="0.25">
      <c r="B29" s="12" t="s">
        <v>32</v>
      </c>
      <c r="C29" s="19"/>
      <c r="D29" s="18"/>
      <c r="E29" s="18">
        <f>SUM(E8:E28)</f>
        <v>36178.389999999992</v>
      </c>
      <c r="F29" s="16"/>
      <c r="G29" s="17"/>
    </row>
    <row r="31" spans="2:7" x14ac:dyDescent="0.25">
      <c r="B31" t="s">
        <v>8</v>
      </c>
    </row>
    <row r="32" spans="2:7" x14ac:dyDescent="0.25">
      <c r="B32" t="s">
        <v>11</v>
      </c>
    </row>
    <row r="33" spans="2:2" x14ac:dyDescent="0.25">
      <c r="B33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workbookViewId="0">
      <selection activeCell="H15" sqref="H15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29" t="s">
        <v>12</v>
      </c>
      <c r="C2" s="29"/>
      <c r="D2" s="29"/>
      <c r="E2" s="4"/>
    </row>
    <row r="3" spans="2:8" x14ac:dyDescent="0.25">
      <c r="B3" s="32" t="s">
        <v>18</v>
      </c>
      <c r="C3" s="32"/>
      <c r="D3" s="32"/>
      <c r="E3" s="2"/>
    </row>
    <row r="4" spans="2:8" x14ac:dyDescent="0.25">
      <c r="B4" s="30" t="s">
        <v>33</v>
      </c>
      <c r="C4" s="31"/>
      <c r="D4" s="31"/>
    </row>
    <row r="5" spans="2:8" ht="18" x14ac:dyDescent="0.25">
      <c r="B5" s="10" t="s">
        <v>5</v>
      </c>
      <c r="C5" s="9"/>
      <c r="D5" s="8"/>
    </row>
    <row r="6" spans="2:8" ht="65.45" customHeight="1" x14ac:dyDescent="0.25">
      <c r="B6" s="5" t="s">
        <v>4</v>
      </c>
      <c r="C6" s="5" t="s">
        <v>7</v>
      </c>
      <c r="D6" s="5" t="s">
        <v>6</v>
      </c>
    </row>
    <row r="7" spans="2:8" s="7" customFormat="1" ht="18.600000000000001" customHeight="1" x14ac:dyDescent="0.2">
      <c r="B7" s="6">
        <v>1</v>
      </c>
      <c r="C7" s="6">
        <v>2</v>
      </c>
      <c r="D7" s="6">
        <v>3</v>
      </c>
    </row>
    <row r="8" spans="2:8" ht="30" customHeight="1" x14ac:dyDescent="0.25">
      <c r="B8" s="11" t="s">
        <v>23</v>
      </c>
      <c r="C8" s="23">
        <v>17301.91</v>
      </c>
      <c r="D8" s="20" t="s">
        <v>15</v>
      </c>
      <c r="H8" s="15"/>
    </row>
    <row r="9" spans="2:8" ht="30" customHeight="1" x14ac:dyDescent="0.25">
      <c r="B9" s="11" t="s">
        <v>23</v>
      </c>
      <c r="C9" s="18">
        <v>2854.81</v>
      </c>
      <c r="D9" s="21" t="s">
        <v>16</v>
      </c>
      <c r="H9" s="15"/>
    </row>
    <row r="10" spans="2:8" ht="30" customHeight="1" x14ac:dyDescent="0.25">
      <c r="B10" s="11" t="s">
        <v>23</v>
      </c>
      <c r="C10" s="18">
        <v>492.36</v>
      </c>
      <c r="D10" s="21" t="s">
        <v>17</v>
      </c>
      <c r="H10" s="15"/>
    </row>
    <row r="11" spans="2:8" ht="40.5" customHeight="1" x14ac:dyDescent="0.25">
      <c r="B11" s="11" t="s">
        <v>27</v>
      </c>
      <c r="C11" s="18">
        <v>336</v>
      </c>
      <c r="D11" s="21" t="s">
        <v>28</v>
      </c>
      <c r="H11" s="15"/>
    </row>
    <row r="12" spans="2:8" ht="40.5" customHeight="1" x14ac:dyDescent="0.25">
      <c r="B12" s="11" t="s">
        <v>14</v>
      </c>
      <c r="C12" s="18">
        <v>116508.73</v>
      </c>
      <c r="D12" s="20" t="s">
        <v>15</v>
      </c>
      <c r="H12" s="15"/>
    </row>
    <row r="13" spans="2:8" ht="30" customHeight="1" x14ac:dyDescent="0.25">
      <c r="B13" s="11" t="s">
        <v>14</v>
      </c>
      <c r="C13" s="18">
        <v>19223.91</v>
      </c>
      <c r="D13" s="21" t="s">
        <v>16</v>
      </c>
      <c r="H13" s="15"/>
    </row>
    <row r="14" spans="2:8" ht="30" customHeight="1" x14ac:dyDescent="0.25">
      <c r="B14" s="11" t="s">
        <v>14</v>
      </c>
      <c r="C14" s="18">
        <v>1829.26</v>
      </c>
      <c r="D14" s="21" t="s">
        <v>17</v>
      </c>
      <c r="H14" s="15"/>
    </row>
    <row r="15" spans="2:8" ht="30" customHeight="1" x14ac:dyDescent="0.25">
      <c r="B15" s="11" t="s">
        <v>14</v>
      </c>
      <c r="C15" s="18">
        <v>441</v>
      </c>
      <c r="D15" s="21" t="s">
        <v>79</v>
      </c>
      <c r="H15" s="15"/>
    </row>
    <row r="16" spans="2:8" ht="30" customHeight="1" x14ac:dyDescent="0.25">
      <c r="B16" s="11" t="s">
        <v>32</v>
      </c>
      <c r="C16" s="18">
        <f>SUM(C8:C15)</f>
        <v>158987.98000000001</v>
      </c>
      <c r="D16" s="21"/>
      <c r="H16" s="15"/>
    </row>
    <row r="18" spans="2:2" x14ac:dyDescent="0.25">
      <c r="B18" t="s">
        <v>8</v>
      </c>
    </row>
    <row r="19" spans="2:2" x14ac:dyDescent="0.25">
      <c r="B19" t="s">
        <v>11</v>
      </c>
    </row>
    <row r="20" spans="2:2" x14ac:dyDescent="0.25">
      <c r="B20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2024-02-13T12:57:17Z</cp:lastPrinted>
  <dcterms:created xsi:type="dcterms:W3CDTF">2022-08-12T12:51:27Z</dcterms:created>
  <dcterms:modified xsi:type="dcterms:W3CDTF">2024-03-18T12:01:37Z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